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EXCEL JUNTAS\"/>
    </mc:Choice>
  </mc:AlternateContent>
  <bookViews>
    <workbookView xWindow="0" yWindow="0" windowWidth="20490" windowHeight="7065"/>
  </bookViews>
  <sheets>
    <sheet name="2021_SEE_JUNT_MUN_CAMP_CAS" sheetId="1" r:id="rId1"/>
  </sheets>
  <definedNames>
    <definedName name="_xlnm._FilterDatabase" localSheetId="0" hidden="1">'2021_SEE_JUNT_MUN_CAMP_CAS'!$A$7:$AN$11</definedName>
    <definedName name="_xlnm.Print_Titles" localSheetId="0">'2021_SEE_JUNT_MUN_CAMP_CAS'!$1:$6</definedName>
  </definedNames>
  <calcPr calcId="162913"/>
</workbook>
</file>

<file path=xl/calcChain.xml><?xml version="1.0" encoding="utf-8"?>
<calcChain xmlns="http://schemas.openxmlformats.org/spreadsheetml/2006/main">
  <c r="AN8" i="1" l="1"/>
  <c r="AN9" i="1"/>
  <c r="AN10" i="1"/>
  <c r="AN11" i="1"/>
  <c r="AL8" i="1"/>
  <c r="AL9" i="1"/>
  <c r="AL10" i="1"/>
  <c r="AL11" i="1"/>
  <c r="AJ8" i="1"/>
  <c r="AJ9" i="1"/>
  <c r="AJ10" i="1"/>
  <c r="AJ11" i="1"/>
  <c r="AH8" i="1"/>
  <c r="AH9" i="1"/>
  <c r="AH10" i="1"/>
  <c r="AH11" i="1"/>
  <c r="AF8" i="1"/>
  <c r="AF9" i="1"/>
  <c r="AF10" i="1"/>
  <c r="AF11" i="1"/>
  <c r="AD8" i="1"/>
  <c r="AD9" i="1"/>
  <c r="AD10" i="1"/>
  <c r="AD11" i="1"/>
  <c r="AB8" i="1"/>
  <c r="AB9" i="1"/>
  <c r="AB10" i="1"/>
  <c r="AB11" i="1"/>
  <c r="Z8" i="1"/>
  <c r="Z9" i="1"/>
  <c r="Z10" i="1"/>
  <c r="Z11" i="1"/>
  <c r="X8" i="1"/>
  <c r="X9" i="1"/>
  <c r="X10" i="1"/>
  <c r="X11" i="1"/>
  <c r="V8" i="1"/>
  <c r="V9" i="1"/>
  <c r="V10" i="1"/>
  <c r="V11" i="1"/>
  <c r="T8" i="1"/>
  <c r="T9" i="1"/>
  <c r="T10" i="1"/>
  <c r="T11" i="1"/>
  <c r="R8" i="1"/>
  <c r="R9" i="1"/>
  <c r="R10" i="1"/>
  <c r="R11" i="1"/>
  <c r="P8" i="1"/>
  <c r="P9" i="1"/>
  <c r="P10" i="1"/>
  <c r="P11" i="1"/>
  <c r="N8" i="1"/>
  <c r="N9" i="1"/>
  <c r="N10" i="1"/>
  <c r="N11" i="1"/>
  <c r="L8" i="1"/>
  <c r="L9" i="1"/>
  <c r="L10" i="1"/>
  <c r="L11" i="1"/>
  <c r="J8" i="1"/>
  <c r="J9" i="1"/>
  <c r="J10" i="1"/>
  <c r="J11" i="1"/>
  <c r="H8" i="1"/>
  <c r="H9" i="1"/>
  <c r="H10" i="1"/>
  <c r="H11" i="1"/>
  <c r="F8" i="1"/>
  <c r="F9" i="1"/>
  <c r="F10" i="1"/>
  <c r="F11" i="1"/>
  <c r="D8" i="1"/>
  <c r="D9" i="1"/>
  <c r="D10" i="1"/>
  <c r="D11" i="1"/>
</calcChain>
</file>

<file path=xl/sharedStrings.xml><?xml version="1.0" encoding="utf-8"?>
<sst xmlns="http://schemas.openxmlformats.org/spreadsheetml/2006/main" count="57" uniqueCount="20">
  <si>
    <t>CASILLA</t>
  </si>
  <si>
    <t>445 B</t>
  </si>
  <si>
    <t>445 C1</t>
  </si>
  <si>
    <t>446 B</t>
  </si>
  <si>
    <t>447 B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</si>
  <si>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</si>
  <si>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</si>
  <si>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</si>
  <si>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</si>
  <si>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</si>
  <si>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</si>
  <si>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</si>
  <si>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</si>
  <si>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</si>
  <si>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</si>
  <si>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</si>
  <si>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SECCIÓN MUNICIPAL</t>
  </si>
  <si>
    <t>TINÚN</t>
  </si>
  <si>
    <t>RESULTADOS A NIVEL CASILLA DE LA ELECCIÓN DE LA JUNTA MUNICIPAL DE TINÚN, TENABO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</si>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</sst>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144780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511807" y="26671"/>
          <a:ext cx="827953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205740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8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441948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730" y="1152526"/>
          <a:ext cx="333447" cy="35622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441960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9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441960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441960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07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441960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63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441960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441960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08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441960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6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441960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441960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7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13811</xdr:colOff>
      <xdr:row>5</xdr:row>
      <xdr:rowOff>138113</xdr:rowOff>
    </xdr:from>
    <xdr:to>
      <xdr:col>22</xdr:col>
      <xdr:colOff>251937</xdr:colOff>
      <xdr:row>5</xdr:row>
      <xdr:rowOff>466039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551" y="1204913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135732</xdr:rowOff>
    </xdr:from>
    <xdr:to>
      <xdr:col>23</xdr:col>
      <xdr:colOff>185739</xdr:colOff>
      <xdr:row>5</xdr:row>
      <xdr:rowOff>463658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2053" y="1202532"/>
          <a:ext cx="245746" cy="327926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135730</xdr:rowOff>
    </xdr:from>
    <xdr:to>
      <xdr:col>23</xdr:col>
      <xdr:colOff>388145</xdr:colOff>
      <xdr:row>5</xdr:row>
      <xdr:rowOff>463656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079" y="1202530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467805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265" y="1212056"/>
          <a:ext cx="245746" cy="322549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465424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7867" y="1209675"/>
          <a:ext cx="238126" cy="322549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467192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202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467191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2710" y="1216819"/>
          <a:ext cx="238126" cy="317172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467192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7996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467190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172" y="1216818"/>
          <a:ext cx="238126" cy="31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zoomScale="78" zoomScaleNormal="78" workbookViewId="0">
      <selection activeCell="A3" sqref="A3:AN3"/>
    </sheetView>
  </sheetViews>
  <sheetFormatPr baseColWidth="10" defaultColWidth="11.5703125" defaultRowHeight="11.25" x14ac:dyDescent="0.2"/>
  <cols>
    <col min="1" max="1" width="19.85546875" style="1" bestFit="1" customWidth="1"/>
    <col min="2" max="2" width="6.5703125" style="1" bestFit="1" customWidth="1"/>
    <col min="3" max="3" width="4" style="1" bestFit="1" customWidth="1"/>
    <col min="4" max="4" width="6.28515625" style="1" customWidth="1"/>
    <col min="5" max="5" width="4" style="1" bestFit="1" customWidth="1"/>
    <col min="6" max="6" width="6" style="1" bestFit="1" customWidth="1"/>
    <col min="7" max="7" width="4" style="1" bestFit="1" customWidth="1"/>
    <col min="8" max="8" width="6" style="1" customWidth="1"/>
    <col min="9" max="9" width="4" style="1" bestFit="1" customWidth="1"/>
    <col min="10" max="10" width="5.85546875" style="1" bestFit="1" customWidth="1"/>
    <col min="11" max="11" width="4" style="1" bestFit="1" customWidth="1"/>
    <col min="12" max="12" width="5.85546875" style="1" bestFit="1" customWidth="1"/>
    <col min="13" max="13" width="4" style="1" bestFit="1" customWidth="1"/>
    <col min="14" max="14" width="6" style="1" bestFit="1" customWidth="1"/>
    <col min="15" max="15" width="4" style="1" bestFit="1" customWidth="1"/>
    <col min="16" max="16" width="6" style="1" bestFit="1" customWidth="1"/>
    <col min="17" max="17" width="4" style="1" bestFit="1" customWidth="1"/>
    <col min="18" max="18" width="5.7109375" style="1" customWidth="1"/>
    <col min="19" max="19" width="4" style="1" bestFit="1" customWidth="1"/>
    <col min="20" max="20" width="6.28515625" style="1" customWidth="1"/>
    <col min="21" max="21" width="4" style="1" bestFit="1" customWidth="1"/>
    <col min="22" max="22" width="5.85546875" style="1" customWidth="1"/>
    <col min="23" max="23" width="4" style="1" bestFit="1" customWidth="1"/>
    <col min="24" max="24" width="6" style="1" bestFit="1" customWidth="1"/>
    <col min="25" max="25" width="4" style="1" bestFit="1" customWidth="1"/>
    <col min="26" max="26" width="5.42578125" style="1" bestFit="1" customWidth="1"/>
    <col min="27" max="27" width="4" style="1" bestFit="1" customWidth="1"/>
    <col min="28" max="28" width="5.42578125" style="1" bestFit="1" customWidth="1"/>
    <col min="29" max="29" width="4" style="1" bestFit="1" customWidth="1"/>
    <col min="30" max="30" width="5.42578125" style="1" bestFit="1" customWidth="1"/>
    <col min="31" max="31" width="5" style="1" customWidth="1"/>
    <col min="32" max="32" width="7" style="1" customWidth="1"/>
    <col min="33" max="33" width="4" style="1" bestFit="1" customWidth="1"/>
    <col min="34" max="34" width="6.42578125" style="1" bestFit="1" customWidth="1"/>
    <col min="35" max="35" width="4" style="1" bestFit="1" customWidth="1"/>
    <col min="36" max="36" width="6" style="1" customWidth="1"/>
    <col min="37" max="37" width="4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32" t="s">
        <v>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 s="2" customFormat="1" ht="17.25" customHeight="1" x14ac:dyDescent="0.2">
      <c r="A2" s="33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s="2" customFormat="1" ht="17.25" customHeight="1" x14ac:dyDescent="0.2">
      <c r="A3" s="33" t="s">
        <v>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s="2" customFormat="1" ht="17.25" customHeight="1" x14ac:dyDescent="0.2">
      <c r="A4" s="34" t="s">
        <v>18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</row>
    <row r="5" spans="1:40" s="14" customFormat="1" ht="20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B5" s="2"/>
      <c r="AC5" s="6"/>
      <c r="AD5" s="3"/>
      <c r="AE5" s="6"/>
      <c r="AF5" s="3"/>
      <c r="AG5" s="7"/>
      <c r="AH5" s="2"/>
      <c r="AI5" s="7"/>
      <c r="AJ5" s="2"/>
      <c r="AK5" s="7"/>
      <c r="AL5" s="2"/>
      <c r="AM5" s="8"/>
      <c r="AN5" s="9" t="s">
        <v>7</v>
      </c>
    </row>
    <row r="6" spans="1:40" s="14" customFormat="1" ht="37.5" customHeight="1" x14ac:dyDescent="0.25">
      <c r="A6" s="10" t="s">
        <v>16</v>
      </c>
      <c r="B6" s="11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0" t="s">
        <v>8</v>
      </c>
      <c r="AF6" s="31"/>
      <c r="AG6" s="30" t="s">
        <v>9</v>
      </c>
      <c r="AH6" s="31"/>
      <c r="AI6" s="26" t="s">
        <v>10</v>
      </c>
      <c r="AJ6" s="27"/>
      <c r="AK6" s="26" t="s">
        <v>11</v>
      </c>
      <c r="AL6" s="27"/>
      <c r="AM6" s="12" t="s">
        <v>12</v>
      </c>
      <c r="AN6" s="13" t="s">
        <v>13</v>
      </c>
    </row>
    <row r="7" spans="1:40" x14ac:dyDescent="0.2">
      <c r="A7" s="15"/>
      <c r="B7" s="16"/>
      <c r="C7" s="17" t="s">
        <v>14</v>
      </c>
      <c r="D7" s="17" t="s">
        <v>15</v>
      </c>
      <c r="E7" s="17" t="s">
        <v>14</v>
      </c>
      <c r="F7" s="17" t="s">
        <v>15</v>
      </c>
      <c r="G7" s="17" t="s">
        <v>14</v>
      </c>
      <c r="H7" s="17" t="s">
        <v>15</v>
      </c>
      <c r="I7" s="17" t="s">
        <v>14</v>
      </c>
      <c r="J7" s="17" t="s">
        <v>15</v>
      </c>
      <c r="K7" s="17" t="s">
        <v>14</v>
      </c>
      <c r="L7" s="17" t="s">
        <v>15</v>
      </c>
      <c r="M7" s="17" t="s">
        <v>14</v>
      </c>
      <c r="N7" s="17" t="s">
        <v>15</v>
      </c>
      <c r="O7" s="17" t="s">
        <v>14</v>
      </c>
      <c r="P7" s="17" t="s">
        <v>15</v>
      </c>
      <c r="Q7" s="17" t="s">
        <v>14</v>
      </c>
      <c r="R7" s="17" t="s">
        <v>15</v>
      </c>
      <c r="S7" s="17" t="s">
        <v>14</v>
      </c>
      <c r="T7" s="17" t="s">
        <v>15</v>
      </c>
      <c r="U7" s="17" t="s">
        <v>14</v>
      </c>
      <c r="V7" s="17" t="s">
        <v>15</v>
      </c>
      <c r="W7" s="17" t="s">
        <v>14</v>
      </c>
      <c r="X7" s="17" t="s">
        <v>15</v>
      </c>
      <c r="Y7" s="17" t="s">
        <v>14</v>
      </c>
      <c r="Z7" s="17" t="s">
        <v>15</v>
      </c>
      <c r="AA7" s="17" t="s">
        <v>14</v>
      </c>
      <c r="AB7" s="17" t="s">
        <v>15</v>
      </c>
      <c r="AC7" s="17" t="s">
        <v>14</v>
      </c>
      <c r="AD7" s="17" t="s">
        <v>15</v>
      </c>
      <c r="AE7" s="17" t="s">
        <v>14</v>
      </c>
      <c r="AF7" s="17" t="s">
        <v>15</v>
      </c>
      <c r="AG7" s="17" t="s">
        <v>14</v>
      </c>
      <c r="AH7" s="17" t="s">
        <v>15</v>
      </c>
      <c r="AI7" s="17" t="s">
        <v>14</v>
      </c>
      <c r="AJ7" s="17" t="s">
        <v>15</v>
      </c>
      <c r="AK7" s="17" t="s">
        <v>14</v>
      </c>
      <c r="AL7" s="17" t="s">
        <v>15</v>
      </c>
      <c r="AM7" s="18"/>
      <c r="AN7" s="19"/>
    </row>
    <row r="8" spans="1:40" x14ac:dyDescent="0.2">
      <c r="A8" s="24" t="s">
        <v>17</v>
      </c>
      <c r="B8" s="25" t="s">
        <v>1</v>
      </c>
      <c r="C8" s="22">
        <v>16</v>
      </c>
      <c r="D8" s="20">
        <f t="shared" ref="D8:D11" si="0">C8/$AK8</f>
        <v>3.9024390243902439E-2</v>
      </c>
      <c r="E8" s="22">
        <v>141</v>
      </c>
      <c r="F8" s="20">
        <f t="shared" ref="F8:F11" si="1">E8/$AK8</f>
        <v>0.34390243902439022</v>
      </c>
      <c r="G8" s="22">
        <v>2</v>
      </c>
      <c r="H8" s="20">
        <f t="shared" ref="H8:H11" si="2">G8/$AK8</f>
        <v>4.8780487804878049E-3</v>
      </c>
      <c r="I8" s="22">
        <v>0</v>
      </c>
      <c r="J8" s="20">
        <f t="shared" ref="J8:J11" si="3">I8/$AK8</f>
        <v>0</v>
      </c>
      <c r="K8" s="22">
        <v>0</v>
      </c>
      <c r="L8" s="20">
        <f t="shared" ref="L8:L11" si="4">K8/$AK8</f>
        <v>0</v>
      </c>
      <c r="M8" s="22">
        <v>83</v>
      </c>
      <c r="N8" s="20">
        <f t="shared" ref="N8:N11" si="5">M8/$AK8</f>
        <v>0.20243902439024392</v>
      </c>
      <c r="O8" s="22">
        <v>152</v>
      </c>
      <c r="P8" s="20">
        <f t="shared" ref="P8:P11" si="6">O8/$AK8</f>
        <v>0.37073170731707317</v>
      </c>
      <c r="Q8" s="22">
        <v>0</v>
      </c>
      <c r="R8" s="20">
        <f t="shared" ref="R8:R11" si="7">Q8/$AK8</f>
        <v>0</v>
      </c>
      <c r="S8" s="22">
        <v>0</v>
      </c>
      <c r="T8" s="20">
        <f t="shared" ref="T8:T11" si="8">S8/$AK8</f>
        <v>0</v>
      </c>
      <c r="U8" s="22">
        <v>0</v>
      </c>
      <c r="V8" s="20">
        <f t="shared" ref="V8:V11" si="9">U8/$AK8</f>
        <v>0</v>
      </c>
      <c r="W8" s="22">
        <v>6</v>
      </c>
      <c r="X8" s="20">
        <f t="shared" ref="X8:X11" si="10">W8/$AK8</f>
        <v>1.4634146341463415E-2</v>
      </c>
      <c r="Y8" s="22">
        <v>1</v>
      </c>
      <c r="Z8" s="20">
        <f t="shared" ref="Z8:Z11" si="11">Y8/$AK8</f>
        <v>2.4390243902439024E-3</v>
      </c>
      <c r="AA8" s="22">
        <v>0</v>
      </c>
      <c r="AB8" s="20">
        <f t="shared" ref="AB8:AB11" si="12">AA8/$AK8</f>
        <v>0</v>
      </c>
      <c r="AC8" s="22">
        <v>0</v>
      </c>
      <c r="AD8" s="20">
        <f t="shared" ref="AD8:AD11" si="13">AC8/$AK8</f>
        <v>0</v>
      </c>
      <c r="AE8" s="22">
        <v>0</v>
      </c>
      <c r="AF8" s="20">
        <f t="shared" ref="AF8:AF11" si="14">AE8/$AK8</f>
        <v>0</v>
      </c>
      <c r="AG8" s="22">
        <v>401</v>
      </c>
      <c r="AH8" s="20">
        <f t="shared" ref="AH8:AH11" si="15">AG8/$AK8</f>
        <v>0.97804878048780486</v>
      </c>
      <c r="AI8" s="22">
        <v>9</v>
      </c>
      <c r="AJ8" s="20">
        <f t="shared" ref="AJ8:AJ11" si="16">AI8/$AK8</f>
        <v>2.1951219512195121E-2</v>
      </c>
      <c r="AK8" s="22">
        <v>410</v>
      </c>
      <c r="AL8" s="20">
        <f t="shared" ref="AL8:AL11" si="17">AK8/$AK8</f>
        <v>1</v>
      </c>
      <c r="AM8" s="23">
        <v>499</v>
      </c>
      <c r="AN8" s="21">
        <f t="shared" ref="AN8:AN11" si="18">AK8/AM8</f>
        <v>0.82164328657314634</v>
      </c>
    </row>
    <row r="9" spans="1:40" x14ac:dyDescent="0.2">
      <c r="A9" s="24" t="s">
        <v>17</v>
      </c>
      <c r="B9" s="25" t="s">
        <v>2</v>
      </c>
      <c r="C9" s="22">
        <v>18</v>
      </c>
      <c r="D9" s="20">
        <f t="shared" si="0"/>
        <v>4.3165467625899283E-2</v>
      </c>
      <c r="E9" s="22">
        <v>154</v>
      </c>
      <c r="F9" s="20">
        <f t="shared" si="1"/>
        <v>0.36930455635491605</v>
      </c>
      <c r="G9" s="22">
        <v>6</v>
      </c>
      <c r="H9" s="20">
        <f t="shared" si="2"/>
        <v>1.4388489208633094E-2</v>
      </c>
      <c r="I9" s="22">
        <v>0</v>
      </c>
      <c r="J9" s="20">
        <f t="shared" si="3"/>
        <v>0</v>
      </c>
      <c r="K9" s="22">
        <v>6</v>
      </c>
      <c r="L9" s="20">
        <f t="shared" si="4"/>
        <v>1.4388489208633094E-2</v>
      </c>
      <c r="M9" s="22">
        <v>94</v>
      </c>
      <c r="N9" s="20">
        <f t="shared" si="5"/>
        <v>0.22541966426858512</v>
      </c>
      <c r="O9" s="22">
        <v>116</v>
      </c>
      <c r="P9" s="20">
        <f t="shared" si="6"/>
        <v>0.27817745803357313</v>
      </c>
      <c r="Q9" s="22">
        <v>0</v>
      </c>
      <c r="R9" s="20">
        <f t="shared" si="7"/>
        <v>0</v>
      </c>
      <c r="S9" s="22">
        <v>6</v>
      </c>
      <c r="T9" s="20">
        <f t="shared" si="8"/>
        <v>1.4388489208633094E-2</v>
      </c>
      <c r="U9" s="22">
        <v>2</v>
      </c>
      <c r="V9" s="20">
        <f t="shared" si="9"/>
        <v>4.7961630695443642E-3</v>
      </c>
      <c r="W9" s="22">
        <v>2</v>
      </c>
      <c r="X9" s="20">
        <f t="shared" si="10"/>
        <v>4.7961630695443642E-3</v>
      </c>
      <c r="Y9" s="22">
        <v>3</v>
      </c>
      <c r="Z9" s="20">
        <f t="shared" si="11"/>
        <v>7.1942446043165471E-3</v>
      </c>
      <c r="AA9" s="22">
        <v>0</v>
      </c>
      <c r="AB9" s="20">
        <f t="shared" si="12"/>
        <v>0</v>
      </c>
      <c r="AC9" s="22">
        <v>0</v>
      </c>
      <c r="AD9" s="20">
        <f t="shared" si="13"/>
        <v>0</v>
      </c>
      <c r="AE9" s="22">
        <v>0</v>
      </c>
      <c r="AF9" s="20">
        <f t="shared" si="14"/>
        <v>0</v>
      </c>
      <c r="AG9" s="22">
        <v>407</v>
      </c>
      <c r="AH9" s="20">
        <f t="shared" si="15"/>
        <v>0.97601918465227822</v>
      </c>
      <c r="AI9" s="22">
        <v>10</v>
      </c>
      <c r="AJ9" s="20">
        <f t="shared" si="16"/>
        <v>2.3980815347721823E-2</v>
      </c>
      <c r="AK9" s="22">
        <v>417</v>
      </c>
      <c r="AL9" s="20">
        <f t="shared" si="17"/>
        <v>1</v>
      </c>
      <c r="AM9" s="23">
        <v>499</v>
      </c>
      <c r="AN9" s="21">
        <f t="shared" si="18"/>
        <v>0.83567134268537069</v>
      </c>
    </row>
    <row r="10" spans="1:40" x14ac:dyDescent="0.2">
      <c r="A10" s="24" t="s">
        <v>17</v>
      </c>
      <c r="B10" s="25" t="s">
        <v>3</v>
      </c>
      <c r="C10" s="22">
        <v>2</v>
      </c>
      <c r="D10" s="20">
        <f t="shared" si="0"/>
        <v>2.3809523809523808E-2</v>
      </c>
      <c r="E10" s="22">
        <v>26</v>
      </c>
      <c r="F10" s="20">
        <f t="shared" si="1"/>
        <v>0.30952380952380953</v>
      </c>
      <c r="G10" s="22">
        <v>0</v>
      </c>
      <c r="H10" s="20">
        <f t="shared" si="2"/>
        <v>0</v>
      </c>
      <c r="I10" s="22">
        <v>1</v>
      </c>
      <c r="J10" s="20">
        <f t="shared" si="3"/>
        <v>1.1904761904761904E-2</v>
      </c>
      <c r="K10" s="22">
        <v>1</v>
      </c>
      <c r="L10" s="20">
        <f t="shared" si="4"/>
        <v>1.1904761904761904E-2</v>
      </c>
      <c r="M10" s="22">
        <v>16</v>
      </c>
      <c r="N10" s="20">
        <f t="shared" si="5"/>
        <v>0.19047619047619047</v>
      </c>
      <c r="O10" s="22">
        <v>24</v>
      </c>
      <c r="P10" s="20">
        <f t="shared" si="6"/>
        <v>0.2857142857142857</v>
      </c>
      <c r="Q10" s="22">
        <v>0</v>
      </c>
      <c r="R10" s="20">
        <f t="shared" si="7"/>
        <v>0</v>
      </c>
      <c r="S10" s="22">
        <v>3</v>
      </c>
      <c r="T10" s="20">
        <f t="shared" si="8"/>
        <v>3.5714285714285712E-2</v>
      </c>
      <c r="U10" s="22">
        <v>0</v>
      </c>
      <c r="V10" s="20">
        <f t="shared" si="9"/>
        <v>0</v>
      </c>
      <c r="W10" s="22">
        <v>11</v>
      </c>
      <c r="X10" s="20">
        <f t="shared" si="10"/>
        <v>0.13095238095238096</v>
      </c>
      <c r="Y10" s="22">
        <v>0</v>
      </c>
      <c r="Z10" s="20">
        <f t="shared" si="11"/>
        <v>0</v>
      </c>
      <c r="AA10" s="22">
        <v>0</v>
      </c>
      <c r="AB10" s="20">
        <f t="shared" si="12"/>
        <v>0</v>
      </c>
      <c r="AC10" s="22">
        <v>0</v>
      </c>
      <c r="AD10" s="20">
        <f t="shared" si="13"/>
        <v>0</v>
      </c>
      <c r="AE10" s="22">
        <v>0</v>
      </c>
      <c r="AF10" s="20">
        <f t="shared" si="14"/>
        <v>0</v>
      </c>
      <c r="AG10" s="22">
        <v>84</v>
      </c>
      <c r="AH10" s="20">
        <f t="shared" si="15"/>
        <v>1</v>
      </c>
      <c r="AI10" s="22">
        <v>0</v>
      </c>
      <c r="AJ10" s="20">
        <f t="shared" si="16"/>
        <v>0</v>
      </c>
      <c r="AK10" s="22">
        <v>84</v>
      </c>
      <c r="AL10" s="20">
        <f t="shared" si="17"/>
        <v>1</v>
      </c>
      <c r="AM10" s="23">
        <v>116</v>
      </c>
      <c r="AN10" s="21">
        <f t="shared" si="18"/>
        <v>0.72413793103448276</v>
      </c>
    </row>
    <row r="11" spans="1:40" x14ac:dyDescent="0.2">
      <c r="A11" s="24" t="s">
        <v>17</v>
      </c>
      <c r="B11" s="25" t="s">
        <v>4</v>
      </c>
      <c r="C11" s="22">
        <v>13</v>
      </c>
      <c r="D11" s="20">
        <f t="shared" si="0"/>
        <v>3.3078880407124679E-2</v>
      </c>
      <c r="E11" s="22">
        <v>137</v>
      </c>
      <c r="F11" s="20">
        <f t="shared" si="1"/>
        <v>0.34860050890585242</v>
      </c>
      <c r="G11" s="22">
        <v>1</v>
      </c>
      <c r="H11" s="20">
        <f t="shared" si="2"/>
        <v>2.5445292620865142E-3</v>
      </c>
      <c r="I11" s="22">
        <v>5</v>
      </c>
      <c r="J11" s="20">
        <f t="shared" si="3"/>
        <v>1.2722646310432569E-2</v>
      </c>
      <c r="K11" s="22">
        <v>0</v>
      </c>
      <c r="L11" s="20">
        <f t="shared" si="4"/>
        <v>0</v>
      </c>
      <c r="M11" s="22">
        <v>65</v>
      </c>
      <c r="N11" s="20">
        <f t="shared" si="5"/>
        <v>0.16539440203562342</v>
      </c>
      <c r="O11" s="22">
        <v>143</v>
      </c>
      <c r="P11" s="20">
        <f t="shared" si="6"/>
        <v>0.36386768447837148</v>
      </c>
      <c r="Q11" s="22">
        <v>0</v>
      </c>
      <c r="R11" s="20">
        <f t="shared" si="7"/>
        <v>0</v>
      </c>
      <c r="S11" s="22">
        <v>0</v>
      </c>
      <c r="T11" s="20">
        <f t="shared" si="8"/>
        <v>0</v>
      </c>
      <c r="U11" s="22">
        <v>0</v>
      </c>
      <c r="V11" s="20">
        <f t="shared" si="9"/>
        <v>0</v>
      </c>
      <c r="W11" s="22">
        <v>1</v>
      </c>
      <c r="X11" s="20">
        <f t="shared" si="10"/>
        <v>2.5445292620865142E-3</v>
      </c>
      <c r="Y11" s="22">
        <v>4</v>
      </c>
      <c r="Z11" s="20">
        <f t="shared" si="11"/>
        <v>1.0178117048346057E-2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1</v>
      </c>
      <c r="AF11" s="20">
        <f t="shared" si="14"/>
        <v>2.5445292620865142E-3</v>
      </c>
      <c r="AG11" s="22">
        <v>370</v>
      </c>
      <c r="AH11" s="20">
        <f t="shared" si="15"/>
        <v>0.94147582697201015</v>
      </c>
      <c r="AI11" s="22">
        <v>23</v>
      </c>
      <c r="AJ11" s="20">
        <f t="shared" si="16"/>
        <v>5.8524173027989825E-2</v>
      </c>
      <c r="AK11" s="22">
        <v>393</v>
      </c>
      <c r="AL11" s="20">
        <f t="shared" si="17"/>
        <v>1</v>
      </c>
      <c r="AM11" s="23">
        <v>427</v>
      </c>
      <c r="AN11" s="21">
        <f t="shared" si="18"/>
        <v>0.92037470725995318</v>
      </c>
    </row>
  </sheetData>
  <mergeCells count="22">
    <mergeCell ref="A1:AN1"/>
    <mergeCell ref="A3:AN3"/>
    <mergeCell ref="A4:AN4"/>
    <mergeCell ref="A2:AN2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K6:AL6"/>
    <mergeCell ref="Y6:Z6"/>
    <mergeCell ref="AC6:AD6"/>
    <mergeCell ref="AE6:AF6"/>
    <mergeCell ref="AG6:AH6"/>
    <mergeCell ref="AI6:AJ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2021_SEE_JUNT_MUN_CAMP_CAS</vt:lpstr>
      <vt:lpstr>'2021_SEE_JUNT_MUN_CAMP_CAS'!Títulos_a_imprimir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2022-02-04T16:39:02Z</cp:lastPrinted>
  <dcterms:created xsi:type="dcterms:W3CDTF">2022-01-16T19:36:46Z</dcterms:created>
  <dcterms:modified xsi:type="dcterms:W3CDTF">2022-02-04T16:39:25Z</dcterms:modified>
</cp:coreProperties>
</file>